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F8" i="1"/>
  <c r="J19" i="1"/>
  <c r="I19" i="1"/>
  <c r="H19" i="1"/>
  <c r="G19" i="1"/>
  <c r="F19" i="1"/>
  <c r="J8" i="1"/>
  <c r="I8" i="1"/>
  <c r="H8" i="1"/>
  <c r="G8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<sst xmlns="http://schemas.openxmlformats.org/spreadsheetml/2006/main" count="54" uniqueCount="52">
  <si>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</si>
  <si>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</si>
  <si>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</si>
  <si>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</si>
  <si>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</si>
  <si>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</si>
  <si>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</si>
  <si>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</si>
  <si>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</si>
  <si>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</si>
  <si>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</si>
  <si>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</si>
  <si>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</si>
  <si>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</si>
  <si>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</si>
  <si>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</si>
  <si>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</si>
  <si>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</si>
  <si>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</si>
  <si>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</si>
  <si>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</si>
  <si>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</si>
  <si>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</si>
  <si>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</si>
  <si>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</si>
  <si>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</si>
  <si>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</si>
  <si>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Ильчино</t>
  </si>
  <si>
    <t>хлеб ржаной</t>
  </si>
  <si>
    <t>1.1</t>
  </si>
  <si>
    <t>итого</t>
  </si>
  <si>
    <t xml:space="preserve">хлеб пшеничный </t>
  </si>
  <si>
    <t>1.2</t>
  </si>
  <si>
    <t>всего за день</t>
  </si>
  <si>
    <t>42</t>
  </si>
  <si>
    <t>Каша овсяная "Геркулес" вязкая с маслом слив</t>
  </si>
  <si>
    <t>287</t>
  </si>
  <si>
    <t>Кофейный напиток на молоке</t>
  </si>
  <si>
    <t>1,1</t>
  </si>
  <si>
    <t>20</t>
  </si>
  <si>
    <t>Кондит изд.</t>
  </si>
  <si>
    <t>119</t>
  </si>
  <si>
    <t>Огурцы свежие порционно</t>
  </si>
  <si>
    <t>11</t>
  </si>
  <si>
    <t>Щи из свежей капусты с картофелем</t>
  </si>
  <si>
    <t>98</t>
  </si>
  <si>
    <t>биточки из говядины</t>
  </si>
  <si>
    <t>109</t>
  </si>
  <si>
    <t>запеканка картофельная с овощами</t>
  </si>
  <si>
    <t>200/35</t>
  </si>
  <si>
    <t>276</t>
  </si>
  <si>
    <t>компот из смеси сухофрктов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</si>
</sst>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2"/>
      <name val="Times New Roman"/>
      <family val="1"/>
      <charset val="204"/>
    </font>
    <font>
      <sz val="11"/>
      <color indexed="8"/>
      <name val="Cambria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Protection="1">
      <protection locked="0"/>
    </xf>
    <xf numFmtId="0" fontId="1" fillId="0" borderId="17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 applyProtection="1"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5" sqref="I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27</v>
      </c>
      <c r="C1" s="25"/>
      <c r="D1" s="26"/>
      <c r="E1" t="s">
        <v>22</v>
      </c>
      <c r="F1" s="18"/>
      <c r="I1" t="s">
        <v>1</v>
      </c>
      <c r="J1" s="17">
        <v>45095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5" x14ac:dyDescent="0.25">
      <c r="A4" s="3" t="s">
        <v>10</v>
      </c>
      <c r="B4" s="4" t="s">
        <v>11</v>
      </c>
      <c r="C4" s="30" t="s">
        <v>34</v>
      </c>
      <c r="D4" s="43" t="s">
        <v>35</v>
      </c>
      <c r="E4" s="29">
        <v>210</v>
      </c>
      <c r="F4" s="29">
        <v>15</v>
      </c>
      <c r="G4" s="29">
        <v>272</v>
      </c>
      <c r="H4" s="29">
        <v>9</v>
      </c>
      <c r="I4" s="29">
        <v>16</v>
      </c>
      <c r="J4" s="29">
        <v>38</v>
      </c>
    </row>
    <row r="5" spans="1:10" x14ac:dyDescent="0.25">
      <c r="A5" s="5"/>
      <c r="B5" s="1" t="s">
        <v>12</v>
      </c>
      <c r="C5" s="27" t="s">
        <v>36</v>
      </c>
      <c r="D5" s="44" t="s">
        <v>37</v>
      </c>
      <c r="E5" s="45">
        <v>200</v>
      </c>
      <c r="F5" s="29">
        <v>10</v>
      </c>
      <c r="G5" s="38">
        <v>101</v>
      </c>
      <c r="H5" s="38">
        <v>3.4</v>
      </c>
      <c r="I5" s="46">
        <v>15.1</v>
      </c>
      <c r="J5" s="45">
        <v>3.3</v>
      </c>
    </row>
    <row r="6" spans="1:10" x14ac:dyDescent="0.25">
      <c r="A6" s="5"/>
      <c r="B6" s="1" t="s">
        <v>23</v>
      </c>
      <c r="C6" s="30" t="s">
        <v>38</v>
      </c>
      <c r="D6" s="31" t="s">
        <v>31</v>
      </c>
      <c r="E6" s="29">
        <v>50</v>
      </c>
      <c r="F6" s="29">
        <v>4</v>
      </c>
      <c r="G6" s="29">
        <v>130</v>
      </c>
      <c r="H6" s="29">
        <v>4</v>
      </c>
      <c r="I6" s="29">
        <v>0.05</v>
      </c>
      <c r="J6" s="29">
        <v>27.5</v>
      </c>
    </row>
    <row r="7" spans="1:10" x14ac:dyDescent="0.25">
      <c r="A7" s="5"/>
      <c r="B7" s="2"/>
      <c r="C7" s="30" t="s">
        <v>39</v>
      </c>
      <c r="D7" s="32" t="s">
        <v>40</v>
      </c>
      <c r="E7" s="29">
        <v>50</v>
      </c>
      <c r="F7" s="29">
        <v>15</v>
      </c>
      <c r="G7" s="29">
        <v>208</v>
      </c>
      <c r="H7" s="29">
        <v>5</v>
      </c>
      <c r="I7" s="29">
        <v>2.5</v>
      </c>
      <c r="J7" s="29">
        <v>45</v>
      </c>
    </row>
    <row r="8" spans="1:10" ht="15.75" thickBot="1" x14ac:dyDescent="0.3">
      <c r="A8" s="6"/>
      <c r="B8" s="7"/>
      <c r="C8" s="47"/>
      <c r="D8" s="31" t="s">
        <v>30</v>
      </c>
      <c r="E8" s="29"/>
      <c r="F8" s="48">
        <f>F4+F5+F6+F7</f>
        <v>44</v>
      </c>
      <c r="G8" s="48">
        <f>SUM(G4:G7)</f>
        <v>711</v>
      </c>
      <c r="H8" s="48">
        <f>SUM(H4:H7)</f>
        <v>21.4</v>
      </c>
      <c r="I8" s="48">
        <f>SUM(I4:I7)</f>
        <v>33.650000000000006</v>
      </c>
      <c r="J8" s="48">
        <f>SUM(J4:J7)</f>
        <v>113.8</v>
      </c>
    </row>
    <row r="9" spans="1:10" x14ac:dyDescent="0.25">
      <c r="A9" s="3" t="s">
        <v>13</v>
      </c>
      <c r="B9" s="9" t="s">
        <v>20</v>
      </c>
      <c r="C9" s="27"/>
      <c r="D9" s="33"/>
      <c r="E9" s="28"/>
      <c r="F9" s="34"/>
      <c r="G9" s="34"/>
      <c r="H9" s="34"/>
      <c r="I9" s="34"/>
      <c r="J9" s="34"/>
    </row>
    <row r="10" spans="1:10" x14ac:dyDescent="0.25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27" t="s">
        <v>41</v>
      </c>
      <c r="D12" s="49" t="s">
        <v>42</v>
      </c>
      <c r="E12" s="45">
        <v>60</v>
      </c>
      <c r="F12" s="29">
        <v>6</v>
      </c>
      <c r="G12" s="38">
        <v>7</v>
      </c>
      <c r="H12" s="38">
        <v>0.42</v>
      </c>
      <c r="I12" s="38">
        <v>0.06</v>
      </c>
      <c r="J12" s="46">
        <v>1</v>
      </c>
    </row>
    <row r="13" spans="1:10" ht="15.75" x14ac:dyDescent="0.25">
      <c r="A13" s="5"/>
      <c r="B13" s="1" t="s">
        <v>16</v>
      </c>
      <c r="C13" s="35" t="s">
        <v>43</v>
      </c>
      <c r="D13" s="36" t="s">
        <v>44</v>
      </c>
      <c r="E13" s="37">
        <v>210</v>
      </c>
      <c r="F13" s="37">
        <v>15</v>
      </c>
      <c r="G13" s="37">
        <v>88</v>
      </c>
      <c r="H13" s="37">
        <v>2.1</v>
      </c>
      <c r="I13" s="37">
        <v>5.6</v>
      </c>
      <c r="J13" s="37">
        <v>7.3</v>
      </c>
    </row>
    <row r="14" spans="1:10" ht="15.75" x14ac:dyDescent="0.25">
      <c r="A14" s="5"/>
      <c r="B14" s="1" t="s">
        <v>17</v>
      </c>
      <c r="C14" s="39" t="s">
        <v>45</v>
      </c>
      <c r="D14" s="42" t="s">
        <v>46</v>
      </c>
      <c r="E14" s="41">
        <v>100</v>
      </c>
      <c r="F14" s="41">
        <v>45</v>
      </c>
      <c r="G14" s="41">
        <v>278</v>
      </c>
      <c r="H14" s="41">
        <v>17</v>
      </c>
      <c r="I14" s="41">
        <v>16</v>
      </c>
      <c r="J14" s="41">
        <v>17</v>
      </c>
    </row>
    <row r="15" spans="1:10" ht="15.75" x14ac:dyDescent="0.25">
      <c r="A15" s="5"/>
      <c r="B15" s="1" t="s">
        <v>18</v>
      </c>
      <c r="C15" s="39" t="s">
        <v>47</v>
      </c>
      <c r="D15" s="42" t="s">
        <v>48</v>
      </c>
      <c r="E15" s="41" t="s">
        <v>49</v>
      </c>
      <c r="F15" s="41">
        <v>30</v>
      </c>
      <c r="G15" s="41">
        <v>222</v>
      </c>
      <c r="H15" s="41">
        <v>6.1</v>
      </c>
      <c r="I15" s="41">
        <v>9.3000000000000007</v>
      </c>
      <c r="J15" s="41">
        <v>27.9</v>
      </c>
    </row>
    <row r="16" spans="1:10" x14ac:dyDescent="0.25">
      <c r="A16" s="5"/>
      <c r="B16" s="1" t="s">
        <v>19</v>
      </c>
      <c r="C16" s="30" t="s">
        <v>50</v>
      </c>
      <c r="D16" s="31" t="s">
        <v>51</v>
      </c>
      <c r="E16" s="29">
        <v>200</v>
      </c>
      <c r="F16" s="29">
        <v>10</v>
      </c>
      <c r="G16" s="29">
        <v>110</v>
      </c>
      <c r="H16" s="29">
        <v>1</v>
      </c>
      <c r="I16" s="29">
        <v>0.05</v>
      </c>
      <c r="J16" s="29">
        <v>27.5</v>
      </c>
    </row>
    <row r="17" spans="1:10" ht="15.75" x14ac:dyDescent="0.25">
      <c r="A17" s="5"/>
      <c r="B17" s="1" t="s">
        <v>24</v>
      </c>
      <c r="C17" s="39" t="s">
        <v>29</v>
      </c>
      <c r="D17" s="40" t="s">
        <v>31</v>
      </c>
      <c r="E17" s="41">
        <v>30</v>
      </c>
      <c r="F17" s="41">
        <v>3</v>
      </c>
      <c r="G17" s="41">
        <v>70.5</v>
      </c>
      <c r="H17" s="41">
        <v>2.2000000000000002</v>
      </c>
      <c r="I17" s="41">
        <v>0.24</v>
      </c>
      <c r="J17" s="41">
        <v>15</v>
      </c>
    </row>
    <row r="18" spans="1:10" ht="15.75" x14ac:dyDescent="0.25">
      <c r="A18" s="5"/>
      <c r="B18" s="1" t="s">
        <v>21</v>
      </c>
      <c r="C18" s="39" t="s">
        <v>32</v>
      </c>
      <c r="D18" s="42" t="s">
        <v>28</v>
      </c>
      <c r="E18" s="41">
        <v>30</v>
      </c>
      <c r="F18" s="41">
        <v>3</v>
      </c>
      <c r="G18" s="41">
        <v>63</v>
      </c>
      <c r="H18" s="41">
        <v>1.5</v>
      </c>
      <c r="I18" s="41">
        <v>0.3</v>
      </c>
      <c r="J18" s="41">
        <v>14</v>
      </c>
    </row>
    <row r="19" spans="1:10" ht="15.75" x14ac:dyDescent="0.25">
      <c r="A19" s="5"/>
      <c r="B19" s="21"/>
      <c r="C19" s="39"/>
      <c r="D19" s="50" t="s">
        <v>30</v>
      </c>
      <c r="E19" s="41"/>
      <c r="F19" s="51">
        <f>SUM(F13:F18)</f>
        <v>106</v>
      </c>
      <c r="G19" s="51">
        <f>SUM(G13:G18)</f>
        <v>831.5</v>
      </c>
      <c r="H19" s="51">
        <f>SUM(H13:H18)</f>
        <v>29.900000000000002</v>
      </c>
      <c r="I19" s="51">
        <f>SUM(I13:I18)</f>
        <v>31.490000000000002</v>
      </c>
      <c r="J19" s="51">
        <f>SUM(J13:J18)</f>
        <v>108.7</v>
      </c>
    </row>
    <row r="20" spans="1:10" ht="16.5" thickBot="1" x14ac:dyDescent="0.3">
      <c r="A20" s="6"/>
      <c r="B20" s="7"/>
      <c r="C20" s="27"/>
      <c r="D20" s="52" t="s">
        <v>33</v>
      </c>
      <c r="E20" s="28"/>
      <c r="F20" s="34">
        <f>F8+F19</f>
        <v>150</v>
      </c>
      <c r="G20" s="34">
        <f t="shared" ref="G20:J20" si="0">G8+G19</f>
        <v>1542.5</v>
      </c>
      <c r="H20" s="34">
        <f t="shared" si="0"/>
        <v>51.3</v>
      </c>
      <c r="I20" s="34">
        <f t="shared" si="0"/>
        <v>65.140000000000015</v>
      </c>
      <c r="J20" s="34">
        <f t="shared" si="0"/>
        <v>222.5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2024-05-29T09:07:19Z</dcterms:modified>
</cp:coreProperties>
</file>