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I4" i="1"/>
  <c r="H4" i="1"/>
  <c r="G4" i="1"/>
  <c r="F4" i="1"/>
  <c r="E4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<sst xmlns="http://schemas.openxmlformats.org/spreadsheetml/2006/main" count="32" uniqueCount="32">
  <si>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</si>
  <si>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</si>
  <si>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</si>
  <si>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</si>
  <si>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</si>
  <si>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</si>
  <si>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</si>
  <si>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</si>
  <si>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</si>
  <si>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</si>
  <si>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</si>
  <si>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</si>
  <si>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</si>
  <si>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</si>
  <si>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</si>
  <si>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</si>
  <si>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</si>
  <si>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</si>
  <si>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</si>
  <si>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</si>
  <si>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</si>
  <si>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</si>
  <si>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</si>
  <si>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</si>
  <si>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</si>
  <si>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</si>
  <si>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</si>
  <si>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Ильчино</t>
  </si>
  <si>
    <t>хлеб пщеничный</t>
  </si>
  <si>
    <t>91/ 212</t>
  </si>
  <si>
    <t>гуляш из отварной говядины/ макаронные изделия отварные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</si>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</sst>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f>90+205</f>
        <v>295</v>
      </c>
      <c r="F4" s="25">
        <f>40+20</f>
        <v>60</v>
      </c>
      <c r="G4" s="15">
        <f>381+270</f>
        <v>651</v>
      </c>
      <c r="H4" s="15">
        <f>26+7.7</f>
        <v>33.700000000000003</v>
      </c>
      <c r="I4" s="15">
        <f>28+4.5</f>
        <v>32.5</v>
      </c>
      <c r="J4" s="16">
        <f>7+49</f>
        <v>56</v>
      </c>
    </row>
    <row r="5" spans="1:10" x14ac:dyDescent="0.25">
      <c r="A5" s="7"/>
      <c r="B5" s="1" t="s">
        <v>12</v>
      </c>
      <c r="C5" s="2">
        <v>289</v>
      </c>
      <c r="D5" s="34" t="s">
        <v>31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2023-09-01T12:44:20Z</dcterms:modified>
</cp:coreProperties>
</file>