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J4" i="1"/>
  <c r="I4" i="1"/>
  <c r="G4" i="1"/>
  <c r="F4" i="1"/>
  <c r="E4" i="1"/>
  <c r="H11" i="1" l="1"/>
  <c r="F11" i="1"/>
  <c r="E11" i="1"/>
  <c r="G11" i="1"/>
  <c r="I11" i="1"/>
  <c r="J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<sst xmlns="http://schemas.openxmlformats.org/spreadsheetml/2006/main" count="35" uniqueCount="35">
  <si>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</si>
  <si>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</si>
  <si>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</si>
  <si>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</si>
  <si>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</si>
  <si>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</si>
  <si>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</si>
  <si>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</si>
  <si>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</si>
  <si>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</si>
  <si>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</si>
  <si>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</si>
  <si>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</si>
  <si>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</si>
  <si>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</si>
  <si>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</si>
  <si>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</si>
  <si>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</si>
  <si>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</si>
  <si>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</si>
  <si>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</si>
  <si>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</si>
  <si>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</si>
  <si>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</si>
  <si>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</si>
  <si>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</si>
  <si>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</si>
  <si>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</si>
  <si>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итого за день </t>
  </si>
  <si>
    <t>МБОУ СОШ с. Ильчино</t>
  </si>
  <si>
    <t>1.1</t>
  </si>
  <si>
    <t>12.1/ 123</t>
  </si>
  <si>
    <t>филе грудки с овощами/ каша гречневая рассыпчатая с маслом</t>
  </si>
  <si>
    <t>196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</si>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</sst>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f>60+210</f>
        <v>270</v>
      </c>
      <c r="F4" s="25">
        <f>40+20</f>
        <v>60</v>
      </c>
      <c r="G4" s="15">
        <f>191+296</f>
        <v>487</v>
      </c>
      <c r="H4" s="15">
        <f>16+11.2</f>
        <v>27.2</v>
      </c>
      <c r="I4" s="15">
        <f>14+7</f>
        <v>21</v>
      </c>
      <c r="J4" s="16">
        <f>1+46</f>
        <v>47</v>
      </c>
    </row>
    <row r="5" spans="1:10" x14ac:dyDescent="0.3">
      <c r="A5" s="7"/>
      <c r="B5" s="1" t="s">
        <v>12</v>
      </c>
      <c r="C5" s="24" t="s">
        <v>33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4" t="s">
        <v>30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5"/>
      <c r="E11" s="19">
        <f>E4+E5+E6+E7+E8</f>
        <v>527</v>
      </c>
      <c r="F11" s="19">
        <f t="shared" ref="F11:J11" si="0">F4+F5+F6+F7+F8</f>
        <v>71</v>
      </c>
      <c r="G11" s="19">
        <f t="shared" si="0"/>
        <v>671</v>
      </c>
      <c r="H11" s="19">
        <f t="shared" si="0"/>
        <v>31.2</v>
      </c>
      <c r="I11" s="19">
        <f t="shared" si="0"/>
        <v>21.05</v>
      </c>
      <c r="J11" s="19">
        <f t="shared" si="0"/>
        <v>88.5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2023-02-02T07:22:50Z</cp:lastPrinted>
  <dcterms:created xsi:type="dcterms:W3CDTF">2015-06-05T18:19:34Z</dcterms:created>
  <dcterms:modified xsi:type="dcterms:W3CDTF">2023-02-02T07:25:00Z</dcterms:modified>
</cp:coreProperties>
</file>