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<sst xmlns="http://schemas.openxmlformats.org/spreadsheetml/2006/main" count="36" uniqueCount="36">
  <si>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</si>
  <si>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МБОУ СОШ с. Ильчино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</si>
  <si>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</si>
  <si>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</si>
  <si>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</si>
  <si>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</si>
  <si>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</si>
  <si>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</si>
  <si>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</si>
  <si>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</si>
  <si>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</si>
  <si>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</si>
  <si>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</si>
  <si>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</si>
  <si>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</si>
  <si>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</si>
  <si>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12.1/212</t>
  </si>
  <si>
    <t xml:space="preserve">филе грудки с овощами/ макаронные изделия отварные</t>
  </si>
  <si>
    <t xml:space="preserve">гор.напиток</t>
  </si>
  <si>
    <t xml:space="preserve">чай с сахаром</t>
  </si>
  <si>
    <t xml:space="preserve">хлеб</t>
  </si>
  <si>
    <t xml:space="preserve">1.1</t>
  </si>
  <si>
    <t xml:space="preserve">хлеб пшеничный</t>
  </si>
  <si>
    <t xml:space="preserve">итого</t>
  </si>
  <si>
    <t xml:space="preserve">Завтрак 2</t>
  </si>
  <si>
    <t xml:space="preserve">фрукты</t>
  </si>
  <si>
    <t xml:space="preserve">пирожное б/к в идв. Упак (шт)</t>
  </si>
  <si>
    <t xml:space="preserve">итого за день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</si>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</sst>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/MM/YYYY"/>
    <numFmt numFmtId="167" formatCode="0"/>
    <numFmt numFmtId="168" formatCode="0.00"/>
    <numFmt numFmtId="169" formatCode="#,##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10" activeCellId="0" sqref="K10"/>
    </sheetView>
  </sheetViews>
  <sheetFormatPr defaultColWidth="8.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44910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4.0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f aca="false">60+205</f>
        <v>265</v>
      </c>
      <c r="F4" s="12" t="n">
        <f aca="false">45+20</f>
        <v>65</v>
      </c>
      <c r="G4" s="11" t="n">
        <f aca="false">191+270</f>
        <v>461</v>
      </c>
      <c r="H4" s="11" t="n">
        <f aca="false">16+7.7</f>
        <v>23.7</v>
      </c>
      <c r="I4" s="11" t="n">
        <f aca="false">14+4.5</f>
        <v>18.5</v>
      </c>
      <c r="J4" s="13" t="n">
        <f aca="false">1+49</f>
        <v>50</v>
      </c>
    </row>
    <row r="5" customFormat="false" ht="13.8" hidden="false" customHeight="false" outlineLevel="0" collapsed="false">
      <c r="A5" s="14"/>
      <c r="B5" s="15" t="s">
        <v>18</v>
      </c>
      <c r="C5" s="16" t="n">
        <v>184</v>
      </c>
      <c r="D5" s="17" t="s">
        <v>19</v>
      </c>
      <c r="E5" s="18" t="n">
        <v>200</v>
      </c>
      <c r="F5" s="19" t="n">
        <v>5</v>
      </c>
      <c r="G5" s="18" t="n">
        <v>52</v>
      </c>
      <c r="H5" s="18" t="n">
        <v>0</v>
      </c>
      <c r="I5" s="18" t="n">
        <v>0</v>
      </c>
      <c r="J5" s="20" t="n">
        <v>14</v>
      </c>
    </row>
    <row r="6" customFormat="false" ht="13.8" hidden="false" customHeight="false" outlineLevel="0" collapsed="false">
      <c r="A6" s="14"/>
      <c r="B6" s="15" t="s">
        <v>20</v>
      </c>
      <c r="C6" s="21" t="s">
        <v>21</v>
      </c>
      <c r="D6" s="17" t="s">
        <v>22</v>
      </c>
      <c r="E6" s="18" t="n">
        <v>50</v>
      </c>
      <c r="F6" s="19" t="n">
        <v>4</v>
      </c>
      <c r="G6" s="18" t="n">
        <v>130</v>
      </c>
      <c r="H6" s="18" t="n">
        <v>4</v>
      </c>
      <c r="I6" s="18" t="n">
        <v>0.05</v>
      </c>
      <c r="J6" s="20" t="n">
        <v>27.5</v>
      </c>
    </row>
    <row r="7" customFormat="false" ht="13.8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3.8" hidden="false" customHeight="false" outlineLevel="0" collapsed="false">
      <c r="A8" s="22"/>
      <c r="B8" s="23" t="s">
        <v>23</v>
      </c>
      <c r="C8" s="23"/>
      <c r="D8" s="24"/>
      <c r="E8" s="25" t="n">
        <f aca="false">E4+E5+E6+E7</f>
        <v>515</v>
      </c>
      <c r="F8" s="25" t="n">
        <f aca="false">F4+F5+F6+F7</f>
        <v>74</v>
      </c>
      <c r="G8" s="25" t="n">
        <f aca="false">G4+G5+G6+G7</f>
        <v>643</v>
      </c>
      <c r="H8" s="25" t="n">
        <f aca="false">H4+H5+H6+H7</f>
        <v>27.7</v>
      </c>
      <c r="I8" s="25" t="n">
        <f aca="false">I4+I5+I6+I7</f>
        <v>18.55</v>
      </c>
      <c r="J8" s="25" t="n">
        <f aca="false">J4+J5+J6+J7</f>
        <v>91.5</v>
      </c>
    </row>
    <row r="9" customFormat="false" ht="13.8" hidden="false" customHeight="false" outlineLevel="0" collapsed="false">
      <c r="A9" s="7" t="s">
        <v>24</v>
      </c>
      <c r="B9" s="26" t="s">
        <v>25</v>
      </c>
      <c r="C9" s="9"/>
      <c r="D9" s="10"/>
      <c r="E9" s="11"/>
      <c r="F9" s="12"/>
      <c r="G9" s="11"/>
      <c r="H9" s="11"/>
      <c r="I9" s="11"/>
      <c r="J9" s="13"/>
    </row>
    <row r="10" customFormat="false" ht="13.8" hidden="false" customHeight="false" outlineLevel="0" collapsed="false">
      <c r="A10" s="14"/>
      <c r="B10" s="16"/>
      <c r="C10" s="16"/>
      <c r="D10" s="17" t="s">
        <v>26</v>
      </c>
      <c r="E10" s="18" t="n">
        <v>100</v>
      </c>
      <c r="F10" s="19" t="n">
        <v>44</v>
      </c>
      <c r="G10" s="18" t="n">
        <v>391</v>
      </c>
      <c r="H10" s="18" t="n">
        <v>6.6</v>
      </c>
      <c r="I10" s="18" t="n">
        <v>8.5</v>
      </c>
      <c r="J10" s="20" t="n">
        <v>72.4</v>
      </c>
    </row>
    <row r="11" customFormat="false" ht="13.8" hidden="false" customHeight="false" outlineLevel="0" collapsed="false">
      <c r="A11" s="22"/>
      <c r="B11" s="23" t="s">
        <v>27</v>
      </c>
      <c r="C11" s="23"/>
      <c r="D11" s="24"/>
      <c r="E11" s="25" t="n">
        <f aca="false">E8+E9+E10</f>
        <v>615</v>
      </c>
      <c r="F11" s="25" t="n">
        <f aca="false">F8+F9+F10</f>
        <v>118</v>
      </c>
      <c r="G11" s="25" t="n">
        <f aca="false">G8+G9+G10</f>
        <v>1034</v>
      </c>
      <c r="H11" s="25" t="n">
        <f aca="false">H8+H9+H10</f>
        <v>34.3</v>
      </c>
      <c r="I11" s="25" t="n">
        <f aca="false">I8+I9+I10</f>
        <v>27.05</v>
      </c>
      <c r="J11" s="25" t="n">
        <f aca="false">J8+J9+J10</f>
        <v>163.9</v>
      </c>
    </row>
    <row r="12" customFormat="false" ht="15" hidden="false" customHeight="false" outlineLevel="0" collapsed="false">
      <c r="A12" s="14" t="s">
        <v>28</v>
      </c>
      <c r="B12" s="27" t="s">
        <v>29</v>
      </c>
      <c r="C12" s="28"/>
      <c r="D12" s="29"/>
      <c r="E12" s="30"/>
      <c r="F12" s="31"/>
      <c r="G12" s="30"/>
      <c r="H12" s="30"/>
      <c r="I12" s="30"/>
      <c r="J12" s="32"/>
    </row>
    <row r="13" customFormat="false" ht="15" hidden="false" customHeight="false" outlineLevel="0" collapsed="false">
      <c r="A13" s="14"/>
      <c r="B13" s="15" t="s">
        <v>30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31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32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33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34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35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customFormat="false" ht="15.75" hidden="false" customHeight="false" outlineLevel="0" collapsed="false">
      <c r="A20" s="22"/>
      <c r="B20" s="23"/>
      <c r="C20" s="23"/>
      <c r="D20" s="24"/>
      <c r="E20" s="25"/>
      <c r="F20" s="38"/>
      <c r="G20" s="25"/>
      <c r="H20" s="25"/>
      <c r="I20" s="25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42</TotalTime>
  <Application>LibreOffice/6.3.3.2$Windows_X86_64 LibreOffice_project/a64200df03143b798afd1ec74a12ab50359878ed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2022-11-25T08:40:24Z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