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<sst xmlns="http://schemas.openxmlformats.org/spreadsheetml/2006/main" count="37" uniqueCount="37">
  <si>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</si>
  <si>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</si>
  <si>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</si>
  <si>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</si>
  <si>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</si>
  <si>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</si>
  <si>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</si>
  <si>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</si>
  <si>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</si>
  <si>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</si>
  <si>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</si>
  <si>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</si>
  <si>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</si>
  <si>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</si>
  <si>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</si>
  <si>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</si>
  <si>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</si>
  <si>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</si>
  <si>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</si>
  <si>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</si>
  <si>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</si>
  <si>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</si>
  <si>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</si>
  <si>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</si>
  <si>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</si>
  <si>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</si>
  <si>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</si>
  <si>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</si>
  <si>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</si>
  <si>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</si>
  <si>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</si>
  <si>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184</t>
  </si>
  <si>
    <t>чай с сахаром</t>
  </si>
  <si>
    <t>итого за день</t>
  </si>
  <si>
    <t>каша овсяная Геркулес вызкая  с маслом слив</t>
  </si>
  <si>
    <t>фрукт /шт</t>
  </si>
  <si>
    <t>фрукт (яблоко)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</si>
</sst>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20" sqref="D20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44879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28</v>
      </c>
      <c r="C4" s="8">
        <v>257</v>
      </c>
      <c r="D4" s="8" t="s">
        <v>34</v>
      </c>
      <c r="E4" s="9">
        <v>210</v>
      </c>
      <c r="F4" s="8">
        <v>20</v>
      </c>
      <c r="G4" s="8">
        <v>272</v>
      </c>
      <c r="H4" s="8">
        <v>9</v>
      </c>
      <c r="I4" s="8">
        <v>10</v>
      </c>
      <c r="J4" s="8">
        <v>38</v>
      </c>
    </row>
    <row r="5" spans="1:10" x14ac:dyDescent="0.25">
      <c r="A5" s="10"/>
      <c r="B5" s="11" t="s">
        <v>29</v>
      </c>
      <c r="C5" s="45" t="s">
        <v>31</v>
      </c>
      <c r="D5" s="8" t="s">
        <v>32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25">
      <c r="A6" s="10"/>
      <c r="B6" s="11" t="s">
        <v>30</v>
      </c>
      <c r="C6" s="45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368</v>
      </c>
      <c r="D7" s="8" t="s">
        <v>35</v>
      </c>
      <c r="E7" s="9">
        <v>200</v>
      </c>
      <c r="F7" s="8">
        <v>25</v>
      </c>
      <c r="G7" s="8">
        <v>190</v>
      </c>
      <c r="H7" s="8">
        <v>3</v>
      </c>
      <c r="I7" s="8">
        <v>1</v>
      </c>
      <c r="J7" s="8">
        <v>42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460</v>
      </c>
      <c r="F9" s="17">
        <f t="shared" ref="F9:J9" si="0">F4+F5+F6+F7+F8</f>
        <v>54</v>
      </c>
      <c r="G9" s="17">
        <f t="shared" si="0"/>
        <v>644</v>
      </c>
      <c r="H9" s="17">
        <f t="shared" si="0"/>
        <v>16</v>
      </c>
      <c r="I9" s="17">
        <f t="shared" si="0"/>
        <v>11.05</v>
      </c>
      <c r="J9" s="17">
        <f t="shared" si="0"/>
        <v>121.5</v>
      </c>
    </row>
    <row r="10" spans="1:10" ht="15.75" thickBot="1" x14ac:dyDescent="0.3">
      <c r="A10" s="18"/>
    </row>
    <row r="11" spans="1:10" x14ac:dyDescent="0.25">
      <c r="A11" s="6" t="s">
        <v>17</v>
      </c>
      <c r="B11" s="19" t="s">
        <v>16</v>
      </c>
      <c r="C11" s="46">
        <v>368</v>
      </c>
      <c r="D11" s="20" t="s">
        <v>36</v>
      </c>
      <c r="E11" s="21">
        <v>200</v>
      </c>
      <c r="F11" s="22">
        <v>36</v>
      </c>
      <c r="G11" s="21">
        <v>66</v>
      </c>
      <c r="H11" s="21">
        <v>1</v>
      </c>
      <c r="I11" s="21">
        <v>0</v>
      </c>
      <c r="J11" s="23">
        <v>20</v>
      </c>
    </row>
    <row r="12" spans="1:10" ht="15.75" thickBot="1" x14ac:dyDescent="0.3">
      <c r="A12" s="10"/>
      <c r="B12" s="29"/>
      <c r="C12" s="29"/>
      <c r="D12" s="30" t="s">
        <v>33</v>
      </c>
      <c r="E12" s="31">
        <f>E9+E11</f>
        <v>660</v>
      </c>
      <c r="F12" s="31">
        <f>F9+F11</f>
        <v>90</v>
      </c>
      <c r="G12" s="31">
        <f>G9+G11</f>
        <v>710</v>
      </c>
      <c r="H12" s="31">
        <f>H9+H11</f>
        <v>17</v>
      </c>
      <c r="I12" s="31">
        <f>I9+I11</f>
        <v>11.05</v>
      </c>
      <c r="J12" s="31">
        <f>J9+J11</f>
        <v>141.5</v>
      </c>
    </row>
    <row r="13" spans="1:10" x14ac:dyDescent="0.25">
      <c r="A13" s="18"/>
      <c r="B13" s="34" t="s">
        <v>18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19</v>
      </c>
      <c r="B14" s="11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22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23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24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25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2022-11-02T10:19:12Z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