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G8" i="1"/>
  <c r="I4" i="1"/>
  <c r="I8" i="1" s="1"/>
  <c r="H4" i="1"/>
  <c r="H8" i="1" s="1"/>
  <c r="G4" i="1"/>
  <c r="F4" i="1"/>
  <c r="F8" i="1" s="1"/>
  <c r="E4" i="1"/>
  <c r="E8" i="1" s="1"/>
</calcChain>
</file>

<file path=xl/sharedStrings.xml><?xml version="1.0" encoding="utf-8"?>
<sst xmlns="http://schemas.openxmlformats.org/spreadsheetml/2006/main" count="39" uniqueCount="39">
  <si>
    <t>Школа</t>
  </si>
  <si>
    <t>МБОУ СОШ с. Ильчино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</si>
  <si>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</si>
  <si>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</si>
  <si>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</si>
  <si>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</si>
  <si>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</si>
  <si>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</si>
  <si>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</si>
  <si>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</si>
  <si>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</si>
  <si>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</si>
  <si>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</si>
  <si>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</si>
  <si>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</si>
  <si>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</si>
  <si>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187</t>
  </si>
  <si>
    <t xml:space="preserve">Каша пшеная молочная с м/с сл. </t>
  </si>
  <si>
    <t>гор.напиток</t>
  </si>
  <si>
    <t>287</t>
  </si>
  <si>
    <t>Кофейный напиток на молоке</t>
  </si>
  <si>
    <t>хлеб</t>
  </si>
  <si>
    <t>1.1</t>
  </si>
  <si>
    <t xml:space="preserve">хлеб пшеничный </t>
  </si>
  <si>
    <t>123 / 365</t>
  </si>
  <si>
    <t>помидоры свежие порц / Масло сливочное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</si>
  <si>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</si>
  <si>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</si>
  <si>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</si>
  <si>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</si>
  <si>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</si>
  <si>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</si>
  <si>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</si>
  <si>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</si>
  <si>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</si>
  <si>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</si>
  <si>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Сок в ассортименте фас/ шт</t>
  </si>
  <si>
    <t xml:space="preserve">итого: </t>
  </si>
  <si>
    <t>15..02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</si>
</sst>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1"/>
      <name val="Cambria"/>
      <family val="1"/>
      <charset val="204"/>
    </font>
    <font>
      <sz val="11"/>
      <color rgb="FF000000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49" fontId="1" fillId="0" borderId="1" xfId="0" applyNumberFormat="1" applyFont="1" applyBorder="1" applyProtection="1"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1" xfId="0" applyFont="1" applyBorder="1"/>
    <xf numFmtId="0" fontId="2" fillId="0" borderId="1" xfId="0" applyFont="1" applyBorder="1" applyAlignment="1" applyProtection="1">
      <alignment vertical="center" wrapText="1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16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C9" sqref="C9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44837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f>206</f>
        <v>206</v>
      </c>
      <c r="F4" s="10">
        <f>20</f>
        <v>20</v>
      </c>
      <c r="G4" s="10">
        <f>245</f>
        <v>245</v>
      </c>
      <c r="H4" s="10">
        <f>7</f>
        <v>7</v>
      </c>
      <c r="I4" s="10">
        <f>9</f>
        <v>9</v>
      </c>
      <c r="J4" s="10">
        <v>33</v>
      </c>
    </row>
    <row r="5" spans="1:10" x14ac:dyDescent="0.25">
      <c r="A5" s="11"/>
      <c r="B5" s="12" t="s">
        <v>18</v>
      </c>
      <c r="C5" s="8" t="s">
        <v>19</v>
      </c>
      <c r="D5" s="13" t="s">
        <v>20</v>
      </c>
      <c r="E5" s="14">
        <v>200</v>
      </c>
      <c r="F5" s="10">
        <v>10</v>
      </c>
      <c r="G5" s="14">
        <v>101</v>
      </c>
      <c r="H5" s="14">
        <v>3.4</v>
      </c>
      <c r="I5" s="14">
        <v>15.1</v>
      </c>
      <c r="J5" s="14">
        <v>3.3</v>
      </c>
    </row>
    <row r="6" spans="1:10" x14ac:dyDescent="0.25">
      <c r="A6" s="11"/>
      <c r="B6" s="12" t="s">
        <v>21</v>
      </c>
      <c r="C6" s="8" t="s">
        <v>22</v>
      </c>
      <c r="D6" s="9" t="s">
        <v>23</v>
      </c>
      <c r="E6" s="10">
        <v>50</v>
      </c>
      <c r="F6" s="10">
        <v>4</v>
      </c>
      <c r="G6" s="10">
        <v>130</v>
      </c>
      <c r="H6" s="10">
        <v>4</v>
      </c>
      <c r="I6" s="10">
        <v>0.05</v>
      </c>
      <c r="J6" s="10">
        <v>27.5</v>
      </c>
    </row>
    <row r="7" spans="1:10" x14ac:dyDescent="0.25">
      <c r="A7" s="11"/>
      <c r="B7" s="15"/>
      <c r="C7" s="8" t="s">
        <v>24</v>
      </c>
      <c r="D7" s="9" t="s">
        <v>25</v>
      </c>
      <c r="E7" s="10">
        <v>70</v>
      </c>
      <c r="F7" s="10">
        <v>13</v>
      </c>
      <c r="G7" s="10">
        <v>80</v>
      </c>
      <c r="H7" s="10">
        <v>0.66</v>
      </c>
      <c r="I7" s="10">
        <v>7.12</v>
      </c>
      <c r="J7" s="10">
        <v>2</v>
      </c>
    </row>
    <row r="8" spans="1:10" x14ac:dyDescent="0.25">
      <c r="A8" s="16"/>
      <c r="B8" s="17"/>
      <c r="C8" s="8"/>
      <c r="D8" s="9"/>
      <c r="E8" s="10">
        <f t="shared" ref="E8:J8" si="0">E4+E5+E6+E7</f>
        <v>526</v>
      </c>
      <c r="F8" s="10">
        <f t="shared" si="0"/>
        <v>47</v>
      </c>
      <c r="G8" s="10">
        <f t="shared" si="0"/>
        <v>556</v>
      </c>
      <c r="H8" s="10">
        <f t="shared" si="0"/>
        <v>15.06</v>
      </c>
      <c r="I8" s="10">
        <f t="shared" si="0"/>
        <v>31.270000000000003</v>
      </c>
      <c r="J8" s="10">
        <f t="shared" si="0"/>
        <v>65.8</v>
      </c>
    </row>
    <row r="9" spans="1:10" x14ac:dyDescent="0.25">
      <c r="A9" s="6" t="s">
        <v>26</v>
      </c>
      <c r="B9" s="18" t="s">
        <v>27</v>
      </c>
      <c r="C9" s="43" t="s">
        <v>38</v>
      </c>
      <c r="D9" s="19" t="s">
        <v>36</v>
      </c>
      <c r="E9" s="20">
        <v>200</v>
      </c>
      <c r="F9" s="21">
        <v>29</v>
      </c>
      <c r="G9" s="20">
        <v>92</v>
      </c>
      <c r="H9" s="20">
        <v>1</v>
      </c>
      <c r="I9" s="20">
        <v>0</v>
      </c>
      <c r="J9" s="22">
        <v>20</v>
      </c>
    </row>
    <row r="10" spans="1:10" x14ac:dyDescent="0.25">
      <c r="A10" s="11"/>
      <c r="B10" s="15"/>
      <c r="C10" s="15"/>
      <c r="D10" s="23" t="s">
        <v>37</v>
      </c>
      <c r="E10" s="24"/>
      <c r="F10" s="25">
        <v>29</v>
      </c>
      <c r="G10" s="24">
        <v>92</v>
      </c>
      <c r="H10" s="24">
        <v>1</v>
      </c>
      <c r="I10" s="24">
        <v>0</v>
      </c>
      <c r="J10" s="26">
        <v>20</v>
      </c>
    </row>
    <row r="11" spans="1:10" x14ac:dyDescent="0.25">
      <c r="A11" s="16"/>
      <c r="B11" s="17"/>
      <c r="C11" s="17"/>
      <c r="D11" s="27"/>
      <c r="E11" s="28"/>
      <c r="F11" s="29"/>
      <c r="G11" s="28"/>
      <c r="H11" s="28"/>
      <c r="I11" s="28"/>
      <c r="J11" s="30"/>
    </row>
    <row r="12" spans="1:10" x14ac:dyDescent="0.25">
      <c r="A12" s="11" t="s">
        <v>28</v>
      </c>
      <c r="B12" s="31" t="s">
        <v>29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1"/>
      <c r="B13" s="12" t="s">
        <v>30</v>
      </c>
      <c r="C13" s="15"/>
      <c r="D13" s="23"/>
      <c r="E13" s="24"/>
      <c r="F13" s="25"/>
      <c r="G13" s="24"/>
      <c r="H13" s="24"/>
      <c r="I13" s="24"/>
      <c r="J13" s="26"/>
    </row>
    <row r="14" spans="1:10" x14ac:dyDescent="0.25">
      <c r="A14" s="11"/>
      <c r="B14" s="12" t="s">
        <v>31</v>
      </c>
      <c r="C14" s="15"/>
      <c r="D14" s="23"/>
      <c r="E14" s="24"/>
      <c r="F14" s="25"/>
      <c r="G14" s="24"/>
      <c r="H14" s="24"/>
      <c r="I14" s="24"/>
      <c r="J14" s="26"/>
    </row>
    <row r="15" spans="1:10" x14ac:dyDescent="0.25">
      <c r="A15" s="11"/>
      <c r="B15" s="12" t="s">
        <v>32</v>
      </c>
      <c r="C15" s="15"/>
      <c r="D15" s="23"/>
      <c r="E15" s="24"/>
      <c r="F15" s="25"/>
      <c r="G15" s="24"/>
      <c r="H15" s="24"/>
      <c r="I15" s="24"/>
      <c r="J15" s="26"/>
    </row>
    <row r="16" spans="1:10" x14ac:dyDescent="0.25">
      <c r="A16" s="11"/>
      <c r="B16" s="12" t="s">
        <v>33</v>
      </c>
      <c r="C16" s="15"/>
      <c r="D16" s="23"/>
      <c r="E16" s="24"/>
      <c r="F16" s="25"/>
      <c r="G16" s="24"/>
      <c r="H16" s="24"/>
      <c r="I16" s="24"/>
      <c r="J16" s="26"/>
    </row>
    <row r="17" spans="1:10" x14ac:dyDescent="0.25">
      <c r="A17" s="11"/>
      <c r="B17" s="12" t="s">
        <v>34</v>
      </c>
      <c r="C17" s="15"/>
      <c r="D17" s="23"/>
      <c r="E17" s="24"/>
      <c r="F17" s="25"/>
      <c r="G17" s="24"/>
      <c r="H17" s="24"/>
      <c r="I17" s="24"/>
      <c r="J17" s="26"/>
    </row>
    <row r="18" spans="1:10" x14ac:dyDescent="0.25">
      <c r="A18" s="11"/>
      <c r="B18" s="12" t="s">
        <v>35</v>
      </c>
      <c r="C18" s="15"/>
      <c r="D18" s="23"/>
      <c r="E18" s="24"/>
      <c r="F18" s="25"/>
      <c r="G18" s="24"/>
      <c r="H18" s="24"/>
      <c r="I18" s="24"/>
      <c r="J18" s="26"/>
    </row>
    <row r="19" spans="1:10" x14ac:dyDescent="0.25">
      <c r="A19" s="11"/>
      <c r="B19" s="37"/>
      <c r="C19" s="37"/>
      <c r="D19" s="38"/>
      <c r="E19" s="39"/>
      <c r="F19" s="40"/>
      <c r="G19" s="39"/>
      <c r="H19" s="39"/>
      <c r="I19" s="39"/>
      <c r="J19" s="41"/>
    </row>
    <row r="20" spans="1:10" x14ac:dyDescent="0.25">
      <c r="A20" s="16"/>
      <c r="B20" s="17"/>
      <c r="C20" s="17"/>
      <c r="D20" s="27"/>
      <c r="E20" s="28"/>
      <c r="F20" s="29"/>
      <c r="G20" s="28"/>
      <c r="H20" s="28"/>
      <c r="I20" s="28"/>
      <c r="J20" s="3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2021-05-18T10:32:40Z</cp:lastPrinted>
  <dcterms:created xsi:type="dcterms:W3CDTF">2015-06-05T18:19:34Z</dcterms:created>
  <dcterms:modified xsi:type="dcterms:W3CDTF">2022-10-17T14:49:31Z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