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4" i="1" l="1"/>
  <c r="I4" i="1"/>
  <c r="I9" i="1" s="1"/>
  <c r="H4" i="1"/>
  <c r="H9" i="1" s="1"/>
  <c r="G4" i="1"/>
  <c r="G9" i="1" s="1"/>
  <c r="F9" i="1"/>
  <c r="J9" i="1"/>
  <c r="E9" i="1"/>
</calcChain>
</file>

<file path=xl/sharedStrings.xml><?xml version="1.0" encoding="utf-8"?>
<sst xmlns="http://schemas.openxmlformats.org/spreadsheetml/2006/main" count="34" uniqueCount="34">
  <si>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</si>
  <si>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</si>
  <si>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</si>
  <si>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</si>
  <si>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</si>
  <si>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</si>
  <si>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</si>
  <si>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</si>
  <si>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</si>
  <si>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</si>
  <si>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</si>
  <si>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</si>
  <si>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</si>
  <si>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</si>
  <si>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</si>
  <si>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</si>
  <si>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</si>
  <si>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</si>
  <si>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</si>
  <si>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</si>
  <si>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</si>
  <si>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</si>
  <si>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</si>
  <si>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</si>
  <si>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</si>
  <si>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</si>
  <si>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</si>
  <si>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</si>
  <si>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котлеты рыбные, пюре картофельное с маслом слив</t>
  </si>
  <si>
    <t>до7жи</t>
  </si>
  <si>
    <t>компот из смеси сухофруктов</t>
  </si>
  <si>
    <t>хлеб</t>
  </si>
  <si>
    <t>гор. напиток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</si>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</sst>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D12" sqref="D12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44811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33</v>
      </c>
      <c r="C4" s="8">
        <v>80.138000000000005</v>
      </c>
      <c r="D4" s="8" t="s">
        <v>28</v>
      </c>
      <c r="E4" s="9">
        <v>270</v>
      </c>
      <c r="F4" s="8">
        <v>60</v>
      </c>
      <c r="G4" s="8">
        <f>134+186</f>
        <v>320</v>
      </c>
      <c r="H4" s="8">
        <f>9.72+4.1</f>
        <v>13.82</v>
      </c>
      <c r="I4" s="8">
        <f>6.84+6.6</f>
        <v>13.44</v>
      </c>
      <c r="J4" s="8">
        <f>8.28+26.9</f>
        <v>35.18</v>
      </c>
    </row>
    <row r="5" spans="1:10" x14ac:dyDescent="0.25">
      <c r="A5" s="10"/>
      <c r="B5" s="11" t="s">
        <v>32</v>
      </c>
      <c r="C5" s="46" t="s">
        <v>29</v>
      </c>
      <c r="D5" s="8" t="s">
        <v>30</v>
      </c>
      <c r="E5" s="9">
        <v>200</v>
      </c>
      <c r="F5" s="8">
        <v>10</v>
      </c>
      <c r="G5" s="8">
        <v>110</v>
      </c>
      <c r="H5" s="8">
        <v>1</v>
      </c>
      <c r="I5" s="8">
        <v>0.05</v>
      </c>
      <c r="J5" s="8">
        <v>27.5</v>
      </c>
    </row>
    <row r="6" spans="1:10" x14ac:dyDescent="0.25">
      <c r="A6" s="10"/>
      <c r="B6" s="11" t="s">
        <v>31</v>
      </c>
      <c r="C6" s="46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15</v>
      </c>
      <c r="E9" s="17">
        <f>E4+E5+E6+E7+E8</f>
        <v>520</v>
      </c>
      <c r="F9" s="17">
        <f t="shared" ref="F9:J9" si="0">F4+F5+F6+F7+F8</f>
        <v>74</v>
      </c>
      <c r="G9" s="17">
        <f t="shared" si="0"/>
        <v>560</v>
      </c>
      <c r="H9" s="17">
        <f t="shared" si="0"/>
        <v>18.82</v>
      </c>
      <c r="I9" s="17">
        <f t="shared" si="0"/>
        <v>13.540000000000001</v>
      </c>
      <c r="J9" s="17">
        <f t="shared" si="0"/>
        <v>90.18</v>
      </c>
    </row>
    <row r="10" spans="1:10" x14ac:dyDescent="0.25">
      <c r="A10" s="18"/>
      <c r="B10" s="19" t="s">
        <v>16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17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2022-09-18T08:30:39Z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