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" i="1" l="1"/>
  <c r="F9" i="1"/>
  <c r="G9" i="1"/>
  <c r="H9" i="1"/>
  <c r="I9" i="1"/>
  <c r="J9" i="1"/>
  <c r="E9" i="1"/>
</calcChain>
</file>

<file path=xl/sharedStrings.xml><?xml version="1.0" encoding="utf-8"?>
<sst xmlns="http://schemas.openxmlformats.org/spreadsheetml/2006/main" count="35" uniqueCount="35">
  <si>
    <t>Школа</t>
  </si>
  <si>
    <t>МБОУ СОШ с. Ильчино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</si>
  <si>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</si>
  <si>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</si>
  <si>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</si>
  <si>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</si>
  <si>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</si>
  <si>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</si>
  <si>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</si>
  <si>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</si>
  <si>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</si>
  <si>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</si>
  <si>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</si>
  <si>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</si>
  <si>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</si>
  <si>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</si>
  <si>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</si>
  <si>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</si>
  <si>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</si>
  <si>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</si>
  <si>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</si>
  <si>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</si>
  <si>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</si>
  <si>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</si>
  <si>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</si>
  <si>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</si>
  <si>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</si>
  <si>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</si>
  <si>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чай с сахаром</t>
  </si>
  <si>
    <t>12.1, 212</t>
  </si>
  <si>
    <t>филе грудки с овощами, макаронные изделия отварные</t>
  </si>
  <si>
    <t>184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</si>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</sst>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E5" sqref="E5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44810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32</v>
      </c>
      <c r="C4" s="8" t="s">
        <v>29</v>
      </c>
      <c r="D4" s="8" t="s">
        <v>30</v>
      </c>
      <c r="E4" s="9">
        <v>250</v>
      </c>
      <c r="F4" s="8">
        <v>55</v>
      </c>
      <c r="G4" s="8">
        <f>158+210.5</f>
        <v>368.5</v>
      </c>
      <c r="H4" s="8">
        <v>18.82</v>
      </c>
      <c r="I4" s="8">
        <v>16.309999999999999</v>
      </c>
      <c r="J4" s="8">
        <v>38.08</v>
      </c>
    </row>
    <row r="5" spans="1:10" x14ac:dyDescent="0.25">
      <c r="A5" s="10"/>
      <c r="B5" s="11" t="s">
        <v>33</v>
      </c>
      <c r="C5" s="46" t="s">
        <v>31</v>
      </c>
      <c r="D5" s="8" t="s">
        <v>28</v>
      </c>
      <c r="E5" s="9">
        <v>200</v>
      </c>
      <c r="F5" s="8">
        <v>5</v>
      </c>
      <c r="G5" s="8">
        <v>56.8</v>
      </c>
      <c r="H5" s="8">
        <v>0.06</v>
      </c>
      <c r="I5" s="8">
        <v>0</v>
      </c>
      <c r="J5" s="8">
        <v>14.98</v>
      </c>
    </row>
    <row r="6" spans="1:10" x14ac:dyDescent="0.25">
      <c r="A6" s="10"/>
      <c r="B6" s="11" t="s">
        <v>34</v>
      </c>
      <c r="C6" s="46" t="s">
        <v>26</v>
      </c>
      <c r="D6" s="8" t="s">
        <v>27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/>
      <c r="D7" s="8"/>
      <c r="E7" s="9"/>
      <c r="F7" s="8"/>
      <c r="G7" s="8"/>
      <c r="H7" s="8"/>
      <c r="I7" s="8"/>
      <c r="J7" s="8"/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x14ac:dyDescent="0.25">
      <c r="A9" s="10"/>
      <c r="B9" s="15"/>
      <c r="C9" s="8"/>
      <c r="D9" s="16" t="s">
        <v>15</v>
      </c>
      <c r="E9" s="17">
        <f>E4+E5+E6+E7+E8</f>
        <v>500</v>
      </c>
      <c r="F9" s="17">
        <f t="shared" ref="F9:J9" si="0">F4+F5+F6+F7+F8</f>
        <v>64</v>
      </c>
      <c r="G9" s="17">
        <f t="shared" si="0"/>
        <v>555.29999999999995</v>
      </c>
      <c r="H9" s="17">
        <f t="shared" si="0"/>
        <v>22.88</v>
      </c>
      <c r="I9" s="17">
        <f t="shared" si="0"/>
        <v>16.36</v>
      </c>
      <c r="J9" s="17">
        <f t="shared" si="0"/>
        <v>80.56</v>
      </c>
    </row>
    <row r="10" spans="1:10" x14ac:dyDescent="0.25">
      <c r="A10" s="18"/>
      <c r="B10" s="19" t="s">
        <v>16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17</v>
      </c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0"/>
      <c r="B12" s="30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8"/>
      <c r="B13" s="35" t="s">
        <v>18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0" t="s">
        <v>19</v>
      </c>
      <c r="B14" s="11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1" t="s">
        <v>21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10"/>
      <c r="B16" s="11" t="s">
        <v>22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10"/>
      <c r="B17" s="11" t="s">
        <v>23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10"/>
      <c r="B18" s="11" t="s">
        <v>24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10"/>
      <c r="B19" s="11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10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2022-10-14T19:26:04Z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